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N קוממי\משרד\אתר אינטרנט\דפים לאתר\טפסים\"/>
    </mc:Choice>
  </mc:AlternateContent>
  <xr:revisionPtr revIDLastSave="0" documentId="13_ncr:1_{DC7E49AB-120B-4A03-9C59-57933BDE37A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תזרים" sheetId="1" r:id="rId1"/>
  </sheets>
  <calcPr calcId="191029"/>
</workbook>
</file>

<file path=xl/calcChain.xml><?xml version="1.0" encoding="utf-8"?>
<calcChain xmlns="http://schemas.openxmlformats.org/spreadsheetml/2006/main">
  <c r="D11" i="1" l="1"/>
  <c r="O56" i="1"/>
  <c r="N56" i="1"/>
  <c r="M56" i="1"/>
  <c r="L56" i="1"/>
  <c r="K56" i="1"/>
  <c r="J56" i="1"/>
  <c r="I56" i="1"/>
  <c r="H56" i="1"/>
  <c r="G56" i="1"/>
  <c r="F56" i="1"/>
  <c r="E56" i="1"/>
  <c r="D56" i="1"/>
  <c r="C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7" i="1"/>
  <c r="P16" i="1"/>
  <c r="P15" i="1"/>
  <c r="N44" i="1"/>
  <c r="J44" i="1"/>
  <c r="H44" i="1"/>
  <c r="G44" i="1"/>
  <c r="P13" i="1"/>
  <c r="F44" i="1"/>
  <c r="E44" i="1"/>
  <c r="D44" i="1"/>
  <c r="O11" i="1"/>
  <c r="L11" i="1"/>
  <c r="K11" i="1"/>
  <c r="H11" i="1"/>
  <c r="G11" i="1"/>
  <c r="C11" i="1"/>
  <c r="P10" i="1"/>
  <c r="P9" i="1"/>
  <c r="P8" i="1"/>
  <c r="P7" i="1"/>
  <c r="N11" i="1"/>
  <c r="M11" i="1"/>
  <c r="J11" i="1"/>
  <c r="J46" i="1" s="1"/>
  <c r="I11" i="1"/>
  <c r="F11" i="1"/>
  <c r="E11" i="1"/>
  <c r="P6" i="1"/>
  <c r="C46" i="1" l="1"/>
  <c r="C48" i="1" s="1"/>
  <c r="F46" i="1"/>
  <c r="N46" i="1"/>
  <c r="H46" i="1"/>
  <c r="G46" i="1"/>
  <c r="E46" i="1"/>
  <c r="C52" i="1"/>
  <c r="I44" i="1"/>
  <c r="I46" i="1" s="1"/>
  <c r="M44" i="1"/>
  <c r="M46" i="1" s="1"/>
  <c r="P11" i="1"/>
  <c r="D46" i="1"/>
  <c r="L44" i="1"/>
  <c r="L46" i="1" s="1"/>
  <c r="K44" i="1"/>
  <c r="K46" i="1" s="1"/>
  <c r="O44" i="1"/>
  <c r="O46" i="1" s="1"/>
  <c r="P18" i="1"/>
  <c r="P14" i="1"/>
  <c r="P46" i="1" l="1"/>
  <c r="P50" i="1"/>
  <c r="D50" i="1"/>
  <c r="D52" i="1" s="1"/>
  <c r="D48" i="1"/>
  <c r="E48" i="1" s="1"/>
  <c r="F48" i="1" s="1"/>
  <c r="G48" i="1" s="1"/>
  <c r="H48" i="1" s="1"/>
  <c r="I48" i="1" s="1"/>
  <c r="J48" i="1" s="1"/>
  <c r="K48" i="1" s="1"/>
  <c r="L48" i="1" s="1"/>
  <c r="M48" i="1" s="1"/>
  <c r="N48" i="1" s="1"/>
  <c r="O48" i="1" s="1"/>
  <c r="P48" i="1" s="1"/>
  <c r="P44" i="1"/>
  <c r="P52" i="1" l="1"/>
  <c r="D58" i="1"/>
  <c r="E50" i="1"/>
  <c r="E52" i="1" s="1"/>
  <c r="E58" i="1" l="1"/>
  <c r="F50" i="1"/>
  <c r="F52" i="1" s="1"/>
  <c r="F58" i="1" l="1"/>
  <c r="G50" i="1"/>
  <c r="G52" i="1" s="1"/>
  <c r="G58" i="1" l="1"/>
  <c r="H50" i="1"/>
  <c r="H52" i="1" s="1"/>
  <c r="H58" i="1" l="1"/>
  <c r="I50" i="1"/>
  <c r="I52" i="1" s="1"/>
  <c r="I58" i="1" l="1"/>
  <c r="J50" i="1"/>
  <c r="J52" i="1" s="1"/>
  <c r="J58" i="1" l="1"/>
  <c r="K50" i="1"/>
  <c r="K52" i="1" s="1"/>
  <c r="K58" i="1" l="1"/>
  <c r="L50" i="1"/>
  <c r="L52" i="1" s="1"/>
  <c r="L58" i="1" l="1"/>
  <c r="M50" i="1"/>
  <c r="M52" i="1" s="1"/>
  <c r="M58" i="1" l="1"/>
  <c r="N50" i="1"/>
  <c r="N52" i="1" s="1"/>
  <c r="N58" i="1" l="1"/>
  <c r="O50" i="1"/>
  <c r="O52" i="1" s="1"/>
  <c r="O58" i="1" s="1"/>
</calcChain>
</file>

<file path=xl/sharedStrings.xml><?xml version="1.0" encoding="utf-8"?>
<sst xmlns="http://schemas.openxmlformats.org/spreadsheetml/2006/main" count="63" uniqueCount="60">
  <si>
    <t>תזרים מזומנים עתידי ( 12 חודשים )</t>
  </si>
  <si>
    <t>חודש</t>
  </si>
  <si>
    <t>פתיחה</t>
  </si>
  <si>
    <t xml:space="preserve"> </t>
  </si>
  <si>
    <t>תקבולים עד 10 בחודש</t>
  </si>
  <si>
    <t>תקבולים עד 15 בחודש</t>
  </si>
  <si>
    <t>תקבולים עד סוף החודש</t>
  </si>
  <si>
    <t>הלוואות</t>
  </si>
  <si>
    <t>אחר</t>
  </si>
  <si>
    <t>סך הכל תקבולים</t>
  </si>
  <si>
    <t>כרטיס אשראי</t>
  </si>
  <si>
    <t>עבודות חוץ</t>
  </si>
  <si>
    <t>תשלומי מסים ובטוח לאומי</t>
  </si>
  <si>
    <t xml:space="preserve"> תשלומים סוציאליים - עובדים</t>
  </si>
  <si>
    <t>שכירות+ניהול</t>
  </si>
  <si>
    <t>אגרות</t>
  </si>
  <si>
    <t>ארנונה</t>
  </si>
  <si>
    <t>אחזקה ותיקונים</t>
  </si>
  <si>
    <t>ביטוח (עסק+אחריות מקצועית)</t>
  </si>
  <si>
    <t>אחזקת מחשבים ואינטרנט</t>
  </si>
  <si>
    <t>שירות ותוכנות</t>
  </si>
  <si>
    <t>החזקת רכב</t>
  </si>
  <si>
    <t>קבועות רכב</t>
  </si>
  <si>
    <t>משרדיות</t>
  </si>
  <si>
    <t>שירותים מקצועיים</t>
  </si>
  <si>
    <t>משפטיות</t>
  </si>
  <si>
    <t>ספרות והשתלמויות</t>
  </si>
  <si>
    <t>כיבודים ומתנות</t>
  </si>
  <si>
    <t>תרומות</t>
  </si>
  <si>
    <t>עמלות בנק</t>
  </si>
  <si>
    <t>ריבית בנק</t>
  </si>
  <si>
    <t>החזר הלוואה</t>
  </si>
  <si>
    <t>משיכות</t>
  </si>
  <si>
    <t>רכישת ציוד</t>
  </si>
  <si>
    <t>מקדמות מס</t>
  </si>
  <si>
    <t>מע"מ</t>
  </si>
  <si>
    <t>סך הכל תשלומים</t>
  </si>
  <si>
    <t>עודף / חוסר תזרימי ( - )</t>
  </si>
  <si>
    <t>תזרים מצטבר</t>
  </si>
  <si>
    <t>יתרת פתיחה מזומנים</t>
  </si>
  <si>
    <t>יתרת סגירה מזומנים</t>
  </si>
  <si>
    <t>יתרה בבנק בסוף החודש</t>
  </si>
  <si>
    <t>תשלומים שטרם הוצגו</t>
  </si>
  <si>
    <t>הפרש</t>
  </si>
  <si>
    <t>Total</t>
  </si>
  <si>
    <t>שכר עובדים</t>
  </si>
  <si>
    <t>חשמל</t>
  </si>
  <si>
    <t>ביטוח לאומי</t>
  </si>
  <si>
    <t>פנסיה</t>
  </si>
  <si>
    <t>תקבולים - כניסה של מזומן</t>
  </si>
  <si>
    <t>תשלומים</t>
  </si>
  <si>
    <t>רחלי קוממי, רואי חשבון</t>
  </si>
  <si>
    <t>מקבוצת אליוט ישראל</t>
  </si>
  <si>
    <t>רמת גן 5246206</t>
  </si>
  <si>
    <t>טל: 03-6098088</t>
  </si>
  <si>
    <t>טל נייד: 054-4423112</t>
  </si>
  <si>
    <t>פקס: 153-3-6098088</t>
  </si>
  <si>
    <t>אתר: www.rkcpa.co.il</t>
  </si>
  <si>
    <t>דוא"ל: rkomemi@alliott.co.il</t>
  </si>
  <si>
    <t>בית הבונים, יעקב רוזן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</si>
</sst>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0.0%"/>
    <numFmt numFmtId="166" formatCode="_ &quot;₪&quot;\ * #,##0_ ;_ &quot;₪&quot;\ * \-#,##0_ ;_ &quot;₪&quot;\ * &quot;-&quot;??_ ;_ @_ "/>
    <numFmt numFmtId="167" formatCode="#,##0;\(#,##0\)"/>
  </numFmts>
  <fonts count="19" x14ac:knownFonts="1">
    <font>
      <sz val="11"/>
      <color theme="1"/>
      <name val="Calibri"/>
      <family val="2"/>
    </font>
    <font>
      <b/>
      <sz val="8"/>
      <color indexed="9"/>
      <name val="Tahoma"/>
      <family val="2"/>
    </font>
    <font>
      <b/>
      <sz val="12"/>
      <name val="Arial"/>
      <family val="2"/>
    </font>
    <font>
      <sz val="11"/>
      <name val="Calibri"/>
      <family val="2"/>
    </font>
    <font>
      <b/>
      <sz val="8"/>
      <color indexed="8"/>
      <name val="Tahoma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8"/>
      <name val="Arial"/>
      <family val="2"/>
    </font>
    <font>
      <sz val="10"/>
      <name val="Calibri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3" tint="-0.249977111117893"/>
      <name val="Arial"/>
      <family val="2"/>
    </font>
    <font>
      <b/>
      <sz val="10"/>
      <color theme="3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0.34998626667073579"/>
        <bgColor indexed="9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 style="medium">
        <color indexed="64"/>
      </bottom>
      <diagonal/>
    </border>
    <border>
      <left style="thin">
        <color indexed="55"/>
      </left>
      <right style="thin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11" fillId="0" borderId="0" applyFont="0" applyFill="0" applyBorder="0" applyAlignment="0" applyProtection="0"/>
    <xf numFmtId="37" fontId="1" fillId="2" borderId="1" applyBorder="0">
      <alignment horizontal="left" vertical="center" indent="1"/>
    </xf>
    <xf numFmtId="0" fontId="4" fillId="5" borderId="5" applyNumberFormat="0">
      <alignment horizontal="left" vertical="top" indent="1"/>
    </xf>
    <xf numFmtId="0" fontId="4" fillId="0" borderId="5" applyNumberFormat="0" applyFill="0">
      <alignment horizontal="centerContinuous" vertical="top"/>
    </xf>
    <xf numFmtId="0" fontId="4" fillId="4" borderId="0" applyBorder="0">
      <alignment horizontal="left" vertical="center" indent="1"/>
    </xf>
    <xf numFmtId="4" fontId="8" fillId="4" borderId="10" applyBorder="0">
      <alignment horizontal="left" vertical="center" indent="2"/>
    </xf>
    <xf numFmtId="37" fontId="8" fillId="4" borderId="12" applyBorder="0" applyProtection="0">
      <alignment vertical="center"/>
    </xf>
    <xf numFmtId="37" fontId="4" fillId="0" borderId="13">
      <alignment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3" fillId="0" borderId="0" xfId="0" applyFont="1"/>
    <xf numFmtId="0" fontId="5" fillId="5" borderId="6" xfId="3" applyFont="1" applyBorder="1" applyAlignment="1">
      <alignment horizontal="left" vertical="center"/>
    </xf>
    <xf numFmtId="0" fontId="5" fillId="4" borderId="7" xfId="4" applyFont="1" applyFill="1" applyBorder="1" applyAlignment="1">
      <alignment horizontal="centerContinuous" vertical="center"/>
    </xf>
    <xf numFmtId="0" fontId="5" fillId="4" borderId="8" xfId="4" applyFont="1" applyFill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6" fillId="4" borderId="9" xfId="5" applyFont="1" applyBorder="1" applyAlignment="1">
      <alignment vertical="center"/>
    </xf>
    <xf numFmtId="0" fontId="7" fillId="0" borderId="9" xfId="0" applyFont="1" applyBorder="1"/>
    <xf numFmtId="0" fontId="6" fillId="0" borderId="9" xfId="0" applyFont="1" applyBorder="1"/>
    <xf numFmtId="4" fontId="9" fillId="4" borderId="11" xfId="6" applyFont="1" applyBorder="1">
      <alignment horizontal="left" vertical="center" indent="2"/>
    </xf>
    <xf numFmtId="0" fontId="7" fillId="0" borderId="0" xfId="0" applyFont="1"/>
    <xf numFmtId="37" fontId="9" fillId="4" borderId="11" xfId="7" applyFont="1" applyBorder="1">
      <alignment vertical="center"/>
    </xf>
    <xf numFmtId="164" fontId="5" fillId="0" borderId="11" xfId="8" applyNumberFormat="1" applyFont="1" applyBorder="1">
      <alignment vertical="center"/>
    </xf>
    <xf numFmtId="0" fontId="5" fillId="5" borderId="14" xfId="3" applyFont="1" applyBorder="1" applyAlignment="1">
      <alignment horizontal="left" vertical="center"/>
    </xf>
    <xf numFmtId="37" fontId="9" fillId="4" borderId="9" xfId="7" applyFont="1" applyBorder="1">
      <alignment vertical="center"/>
    </xf>
    <xf numFmtId="37" fontId="9" fillId="0" borderId="11" xfId="7" applyFont="1" applyFill="1" applyBorder="1">
      <alignment vertical="center"/>
    </xf>
    <xf numFmtId="0" fontId="9" fillId="0" borderId="0" xfId="0" applyFont="1"/>
    <xf numFmtId="0" fontId="10" fillId="0" borderId="0" xfId="0" applyFont="1"/>
    <xf numFmtId="37" fontId="9" fillId="0" borderId="11" xfId="7" quotePrefix="1" applyFont="1" applyFill="1" applyBorder="1">
      <alignment vertical="center"/>
    </xf>
    <xf numFmtId="165" fontId="9" fillId="0" borderId="0" xfId="1" applyNumberFormat="1" applyFont="1" applyFill="1" applyBorder="1"/>
    <xf numFmtId="0" fontId="12" fillId="0" borderId="0" xfId="0" applyFont="1"/>
    <xf numFmtId="9" fontId="9" fillId="0" borderId="0" xfId="1" applyFont="1" applyFill="1" applyBorder="1"/>
    <xf numFmtId="0" fontId="5" fillId="5" borderId="14" xfId="3" applyFont="1" applyBorder="1" applyAlignment="1">
      <alignment vertical="center"/>
    </xf>
    <xf numFmtId="0" fontId="7" fillId="0" borderId="13" xfId="0" applyFont="1" applyBorder="1"/>
    <xf numFmtId="37" fontId="9" fillId="4" borderId="13" xfId="7" applyFont="1" applyBorder="1">
      <alignment vertical="center"/>
    </xf>
    <xf numFmtId="0" fontId="5" fillId="6" borderId="15" xfId="3" applyFont="1" applyFill="1" applyBorder="1" applyAlignment="1">
      <alignment horizontal="left" vertical="center"/>
    </xf>
    <xf numFmtId="164" fontId="5" fillId="3" borderId="15" xfId="8" applyNumberFormat="1" applyFont="1" applyFill="1" applyBorder="1">
      <alignment vertical="center"/>
    </xf>
    <xf numFmtId="164" fontId="5" fillId="3" borderId="13" xfId="8" applyNumberFormat="1" applyFont="1" applyFill="1">
      <alignment vertical="center"/>
    </xf>
    <xf numFmtId="164" fontId="5" fillId="3" borderId="16" xfId="8" applyNumberFormat="1" applyFont="1" applyFill="1" applyBorder="1">
      <alignment vertical="center"/>
    </xf>
    <xf numFmtId="0" fontId="7" fillId="3" borderId="13" xfId="0" applyFont="1" applyFill="1" applyBorder="1"/>
    <xf numFmtId="37" fontId="9" fillId="3" borderId="13" xfId="7" applyFont="1" applyFill="1" applyBorder="1">
      <alignment vertical="center"/>
    </xf>
    <xf numFmtId="0" fontId="5" fillId="6" borderId="17" xfId="3" applyFont="1" applyFill="1" applyBorder="1" applyAlignment="1">
      <alignment horizontal="left" vertical="center"/>
    </xf>
    <xf numFmtId="0" fontId="7" fillId="4" borderId="0" xfId="0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/>
    <xf numFmtId="167" fontId="9" fillId="0" borderId="0" xfId="0" applyNumberFormat="1" applyFont="1"/>
    <xf numFmtId="37" fontId="9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17" fontId="3" fillId="0" borderId="0" xfId="0" applyNumberFormat="1" applyFont="1"/>
    <xf numFmtId="166" fontId="3" fillId="0" borderId="0" xfId="0" applyNumberFormat="1" applyFont="1"/>
    <xf numFmtId="0" fontId="13" fillId="0" borderId="0" xfId="0" applyFont="1"/>
    <xf numFmtId="0" fontId="15" fillId="0" borderId="0" xfId="0" applyFont="1"/>
    <xf numFmtId="0" fontId="16" fillId="0" borderId="0" xfId="9" applyFont="1" applyAlignment="1" applyProtection="1"/>
    <xf numFmtId="0" fontId="17" fillId="0" borderId="0" xfId="0" applyFont="1"/>
    <xf numFmtId="0" fontId="18" fillId="0" borderId="0" xfId="0" applyFont="1"/>
    <xf numFmtId="37" fontId="2" fillId="3" borderId="2" xfId="2" applyFont="1" applyFill="1" applyBorder="1" applyAlignment="1">
      <alignment horizontal="left" vertical="center"/>
    </xf>
    <xf numFmtId="37" fontId="2" fillId="3" borderId="3" xfId="2" applyFont="1" applyFill="1" applyBorder="1" applyAlignment="1">
      <alignment horizontal="left" vertical="center"/>
    </xf>
    <xf numFmtId="37" fontId="2" fillId="3" borderId="4" xfId="2" applyFont="1" applyFill="1" applyBorder="1" applyAlignment="1">
      <alignment horizontal="left" vertical="center"/>
    </xf>
    <xf numFmtId="0" fontId="3" fillId="0" borderId="0" xfId="0" applyFont="1" applyAlignment="1">
      <alignment horizontal="center" vertical="top" wrapText="1"/>
    </xf>
  </cellXfs>
  <cellStyles count="10">
    <cellStyle name="amount" xfId="7" xr:uid="{00000000-0005-0000-0000-000000000000}"/>
    <cellStyle name="header" xfId="2" xr:uid="{00000000-0005-0000-0000-000001000000}"/>
    <cellStyle name="Header Total" xfId="8" xr:uid="{00000000-0005-0000-0000-000002000000}"/>
    <cellStyle name="Header1" xfId="3" xr:uid="{00000000-0005-0000-0000-000003000000}"/>
    <cellStyle name="Header2" xfId="5" xr:uid="{00000000-0005-0000-0000-000004000000}"/>
    <cellStyle name="Header3" xfId="4" xr:uid="{00000000-0005-0000-0000-000005000000}"/>
    <cellStyle name="Normal" xfId="0" builtinId="0"/>
    <cellStyle name="Normal 2" xfId="6" xr:uid="{00000000-0005-0000-0000-000008000000}"/>
    <cellStyle name="Percent" xfId="1" builtinId="5"/>
    <cellStyle name="היפר-קישור" xfId="9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kcpa.co.i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69"/>
  <sheetViews>
    <sheetView showGridLines="0" tabSelected="1" zoomScaleNormal="100" workbookViewId="0">
      <pane xSplit="1" ySplit="4" topLeftCell="B26" activePane="bottomRight" state="frozen"/>
      <selection pane="topRight" activeCell="B1" sqref="B1"/>
      <selection pane="bottomLeft" activeCell="A3" sqref="A3"/>
      <selection pane="bottomRight" activeCell="K63" sqref="K63"/>
    </sheetView>
  </sheetViews>
  <sheetFormatPr defaultColWidth="8.85546875" defaultRowHeight="15" x14ac:dyDescent="0.25"/>
  <cols>
    <col min="1" max="1" width="0.85546875" style="1" customWidth="1"/>
    <col min="2" max="2" width="23.85546875" style="10" customWidth="1"/>
    <col min="3" max="15" width="8" style="10" customWidth="1"/>
    <col min="16" max="16" width="9.85546875" style="10" customWidth="1"/>
    <col min="17" max="17" width="8.85546875" style="1"/>
    <col min="18" max="18" width="8.85546875" style="1" customWidth="1"/>
    <col min="19" max="19" width="9" style="1" customWidth="1"/>
    <col min="20" max="20" width="8.85546875" style="1" customWidth="1"/>
    <col min="21" max="16384" width="8.85546875" style="1"/>
  </cols>
  <sheetData>
    <row r="3" spans="2:21" ht="16.5" customHeight="1" x14ac:dyDescent="0.25">
      <c r="B3" s="46" t="s">
        <v>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8"/>
    </row>
    <row r="4" spans="2:21" s="5" customFormat="1" ht="14.25" customHeight="1" thickBot="1" x14ac:dyDescent="0.3">
      <c r="B4" s="2" t="s">
        <v>1</v>
      </c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4" t="s">
        <v>44</v>
      </c>
    </row>
    <row r="5" spans="2:21" ht="14.25" customHeight="1" x14ac:dyDescent="0.25">
      <c r="B5" s="6" t="s">
        <v>49</v>
      </c>
      <c r="C5" s="7"/>
      <c r="D5" s="8"/>
      <c r="E5" s="8"/>
      <c r="F5" s="7"/>
      <c r="G5" s="7"/>
      <c r="H5" s="7"/>
      <c r="I5" s="7"/>
      <c r="J5" s="7"/>
      <c r="K5" s="7"/>
      <c r="L5" s="7"/>
      <c r="M5" s="7"/>
      <c r="N5" s="7"/>
      <c r="O5" s="7"/>
      <c r="P5" s="7" t="s">
        <v>3</v>
      </c>
    </row>
    <row r="6" spans="2:21" ht="14.25" customHeight="1" x14ac:dyDescent="0.25">
      <c r="B6" s="9" t="s">
        <v>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>
        <f>SUM(D6:O6)</f>
        <v>0</v>
      </c>
    </row>
    <row r="7" spans="2:21" ht="14.25" customHeight="1" x14ac:dyDescent="0.25">
      <c r="B7" s="9" t="s">
        <v>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>
        <f>SUM(C7:O7)</f>
        <v>0</v>
      </c>
    </row>
    <row r="8" spans="2:21" ht="14.25" customHeight="1" x14ac:dyDescent="0.25">
      <c r="B8" s="9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>
        <f>SUM(C8:O8)</f>
        <v>0</v>
      </c>
    </row>
    <row r="9" spans="2:21" ht="14.25" customHeight="1" x14ac:dyDescent="0.25">
      <c r="B9" s="9" t="s">
        <v>7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>
        <f>SUM(C9:O9)</f>
        <v>0</v>
      </c>
    </row>
    <row r="10" spans="2:21" ht="14.25" customHeight="1" x14ac:dyDescent="0.25">
      <c r="B10" s="9" t="s">
        <v>8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>
        <f>SUM(C10:O10)</f>
        <v>0</v>
      </c>
    </row>
    <row r="11" spans="2:21" s="5" customFormat="1" ht="14.25" customHeight="1" thickBot="1" x14ac:dyDescent="0.3">
      <c r="B11" s="13" t="s">
        <v>9</v>
      </c>
      <c r="C11" s="12">
        <f>SUM(C6:C10)</f>
        <v>0</v>
      </c>
      <c r="D11" s="12">
        <f>SUM(D6:D10)</f>
        <v>0</v>
      </c>
      <c r="E11" s="12">
        <f>SUM(E6:E10)</f>
        <v>0</v>
      </c>
      <c r="F11" s="12">
        <f>SUM(F6:F10)</f>
        <v>0</v>
      </c>
      <c r="G11" s="12">
        <f t="shared" ref="G11:P11" si="0">SUM(G6:G10)</f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2">
        <f t="shared" si="0"/>
        <v>0</v>
      </c>
      <c r="L11" s="12">
        <f t="shared" si="0"/>
        <v>0</v>
      </c>
      <c r="M11" s="12">
        <f t="shared" si="0"/>
        <v>0</v>
      </c>
      <c r="N11" s="12">
        <f t="shared" si="0"/>
        <v>0</v>
      </c>
      <c r="O11" s="12">
        <f t="shared" si="0"/>
        <v>0</v>
      </c>
      <c r="P11" s="12">
        <f t="shared" si="0"/>
        <v>0</v>
      </c>
    </row>
    <row r="12" spans="2:21" ht="14.25" customHeight="1" x14ac:dyDescent="0.25">
      <c r="B12" s="6" t="s">
        <v>50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2:21" ht="14.25" customHeight="1" x14ac:dyDescent="0.25">
      <c r="B13" s="9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2">
        <f>SUM(C13:O13)</f>
        <v>0</v>
      </c>
      <c r="U13" s="39"/>
    </row>
    <row r="14" spans="2:21" ht="14.25" customHeight="1" x14ac:dyDescent="0.25">
      <c r="B14" s="9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2">
        <f>SUM(C14:O14)</f>
        <v>0</v>
      </c>
    </row>
    <row r="15" spans="2:21" ht="14.25" customHeight="1" x14ac:dyDescent="0.25">
      <c r="B15" s="9" t="s">
        <v>45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2">
        <f t="shared" ref="P15:P44" si="1">SUM(C15:O15)</f>
        <v>0</v>
      </c>
    </row>
    <row r="16" spans="2:21" ht="14.25" customHeight="1" x14ac:dyDescent="0.25">
      <c r="B16" s="9" t="s">
        <v>12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2">
        <f t="shared" si="1"/>
        <v>0</v>
      </c>
      <c r="R16" s="49"/>
    </row>
    <row r="17" spans="2:21" ht="14.25" customHeight="1" x14ac:dyDescent="0.25">
      <c r="B17" s="9" t="s">
        <v>13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2">
        <f t="shared" si="1"/>
        <v>0</v>
      </c>
      <c r="R17" s="49"/>
    </row>
    <row r="18" spans="2:21" ht="14.25" customHeight="1" x14ac:dyDescent="0.25">
      <c r="B18" s="9" t="s">
        <v>14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2">
        <f t="shared" si="1"/>
        <v>0</v>
      </c>
      <c r="R18" s="49"/>
    </row>
    <row r="19" spans="2:21" ht="14.25" customHeight="1" x14ac:dyDescent="0.25">
      <c r="B19" s="9" t="s">
        <v>15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2">
        <f t="shared" si="1"/>
        <v>0</v>
      </c>
      <c r="R19" s="49"/>
    </row>
    <row r="20" spans="2:21" ht="14.25" customHeight="1" x14ac:dyDescent="0.25">
      <c r="B20" s="9" t="s">
        <v>16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2">
        <f t="shared" si="1"/>
        <v>0</v>
      </c>
    </row>
    <row r="21" spans="2:21" ht="14.25" customHeight="1" x14ac:dyDescent="0.25">
      <c r="B21" s="9" t="s">
        <v>46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2">
        <f t="shared" si="1"/>
        <v>0</v>
      </c>
      <c r="U21" s="39"/>
    </row>
    <row r="22" spans="2:21" ht="14.25" customHeight="1" x14ac:dyDescent="0.25">
      <c r="B22" s="9" t="s">
        <v>17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2">
        <f t="shared" si="1"/>
        <v>0</v>
      </c>
      <c r="U22" s="39"/>
    </row>
    <row r="23" spans="2:21" ht="14.25" customHeight="1" x14ac:dyDescent="0.25">
      <c r="B23" s="9" t="s">
        <v>18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2">
        <f t="shared" si="1"/>
        <v>0</v>
      </c>
    </row>
    <row r="24" spans="2:21" ht="14.25" customHeight="1" x14ac:dyDescent="0.25">
      <c r="B24" s="9" t="s">
        <v>19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2">
        <f t="shared" si="1"/>
        <v>0</v>
      </c>
    </row>
    <row r="25" spans="2:21" ht="14.25" customHeight="1" x14ac:dyDescent="0.25">
      <c r="B25" s="9" t="s">
        <v>20</v>
      </c>
      <c r="C25" s="15"/>
      <c r="D25" s="15"/>
      <c r="E25" s="15"/>
      <c r="G25" s="15"/>
      <c r="H25" s="16"/>
      <c r="I25" s="15"/>
      <c r="J25" s="15"/>
      <c r="K25" s="15"/>
      <c r="L25" s="15"/>
      <c r="M25" s="15"/>
      <c r="N25" s="15"/>
      <c r="O25" s="15"/>
      <c r="P25" s="12">
        <f t="shared" si="1"/>
        <v>0</v>
      </c>
    </row>
    <row r="26" spans="2:21" ht="14.25" customHeight="1" x14ac:dyDescent="0.25">
      <c r="B26" s="9" t="s">
        <v>21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2">
        <f t="shared" si="1"/>
        <v>0</v>
      </c>
    </row>
    <row r="27" spans="2:21" ht="14.25" customHeight="1" x14ac:dyDescent="0.25">
      <c r="B27" s="9" t="s">
        <v>22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O27" s="15"/>
      <c r="P27" s="12">
        <f t="shared" si="1"/>
        <v>0</v>
      </c>
    </row>
    <row r="28" spans="2:21" ht="14.25" customHeight="1" x14ac:dyDescent="0.25">
      <c r="B28" s="9" t="s">
        <v>23</v>
      </c>
      <c r="C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2">
        <f t="shared" si="1"/>
        <v>0</v>
      </c>
    </row>
    <row r="29" spans="2:21" ht="14.25" customHeight="1" x14ac:dyDescent="0.25">
      <c r="B29" s="9" t="s">
        <v>24</v>
      </c>
      <c r="C29" s="15"/>
      <c r="D29" s="15"/>
      <c r="E29" s="15"/>
      <c r="F29" s="15"/>
      <c r="G29" s="15"/>
      <c r="H29" s="15"/>
      <c r="I29" s="15"/>
      <c r="J29" s="15"/>
      <c r="L29" s="15"/>
      <c r="M29" s="15"/>
      <c r="N29" s="15"/>
      <c r="O29" s="15"/>
      <c r="P29" s="12">
        <f t="shared" si="1"/>
        <v>0</v>
      </c>
    </row>
    <row r="30" spans="2:21" ht="14.25" customHeight="1" x14ac:dyDescent="0.25">
      <c r="B30" s="9" t="s">
        <v>25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2">
        <f t="shared" si="1"/>
        <v>0</v>
      </c>
    </row>
    <row r="31" spans="2:21" ht="14.25" customHeight="1" x14ac:dyDescent="0.25">
      <c r="B31" s="9" t="s">
        <v>26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2">
        <f t="shared" si="1"/>
        <v>0</v>
      </c>
    </row>
    <row r="32" spans="2:21" ht="14.25" customHeight="1" x14ac:dyDescent="0.25">
      <c r="B32" s="9" t="s">
        <v>27</v>
      </c>
      <c r="C32" s="11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2">
        <f t="shared" si="1"/>
        <v>0</v>
      </c>
    </row>
    <row r="33" spans="2:23" ht="14.25" customHeight="1" x14ac:dyDescent="0.25">
      <c r="B33" s="9" t="s">
        <v>28</v>
      </c>
      <c r="C33" s="11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2">
        <f t="shared" si="1"/>
        <v>0</v>
      </c>
    </row>
    <row r="34" spans="2:23" ht="14.25" customHeight="1" x14ac:dyDescent="0.25">
      <c r="B34" s="9" t="s">
        <v>29</v>
      </c>
      <c r="C34" s="11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2">
        <f t="shared" si="1"/>
        <v>0</v>
      </c>
    </row>
    <row r="35" spans="2:23" ht="14.25" customHeight="1" x14ac:dyDescent="0.25">
      <c r="B35" s="9" t="s">
        <v>30</v>
      </c>
      <c r="C35" s="11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2">
        <f t="shared" si="1"/>
        <v>0</v>
      </c>
    </row>
    <row r="36" spans="2:23" ht="14.25" customHeight="1" x14ac:dyDescent="0.25">
      <c r="B36" s="9" t="s">
        <v>31</v>
      </c>
      <c r="C36" s="11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2">
        <f t="shared" si="1"/>
        <v>0</v>
      </c>
      <c r="R36" s="17"/>
      <c r="S36" s="17"/>
    </row>
    <row r="37" spans="2:23" ht="14.25" customHeight="1" x14ac:dyDescent="0.25">
      <c r="B37" s="9" t="s">
        <v>32</v>
      </c>
      <c r="C37" s="1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2">
        <f t="shared" si="1"/>
        <v>0</v>
      </c>
    </row>
    <row r="38" spans="2:23" ht="14.25" customHeight="1" x14ac:dyDescent="0.25">
      <c r="B38" s="9" t="s">
        <v>33</v>
      </c>
      <c r="C38" s="11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2">
        <f t="shared" si="1"/>
        <v>0</v>
      </c>
    </row>
    <row r="39" spans="2:23" ht="14.25" customHeight="1" x14ac:dyDescent="0.25">
      <c r="B39" s="9" t="s">
        <v>47</v>
      </c>
      <c r="C39" s="11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2">
        <f t="shared" si="1"/>
        <v>0</v>
      </c>
    </row>
    <row r="40" spans="2:23" ht="14.25" customHeight="1" x14ac:dyDescent="0.25">
      <c r="B40" s="9" t="s">
        <v>34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2">
        <f t="shared" si="1"/>
        <v>0</v>
      </c>
      <c r="Q40" s="19"/>
      <c r="R40" s="20"/>
    </row>
    <row r="41" spans="2:23" ht="14.25" customHeight="1" x14ac:dyDescent="0.25">
      <c r="B41" s="9" t="s">
        <v>35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N41" s="15"/>
      <c r="O41" s="15"/>
      <c r="P41" s="12">
        <f t="shared" si="1"/>
        <v>0</v>
      </c>
      <c r="Q41" s="21"/>
    </row>
    <row r="42" spans="2:23" ht="14.25" customHeight="1" x14ac:dyDescent="0.25">
      <c r="B42" s="9" t="s">
        <v>48</v>
      </c>
      <c r="C42" s="11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2">
        <f t="shared" si="1"/>
        <v>0</v>
      </c>
      <c r="Q42" s="21"/>
    </row>
    <row r="43" spans="2:23" ht="14.25" customHeight="1" x14ac:dyDescent="0.25">
      <c r="B43" s="9" t="s">
        <v>8</v>
      </c>
      <c r="C43" s="11" t="s">
        <v>3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2">
        <f t="shared" si="1"/>
        <v>0</v>
      </c>
      <c r="S43" s="40"/>
      <c r="T43" s="5"/>
      <c r="U43" s="5"/>
      <c r="V43" s="5"/>
      <c r="W43" s="5"/>
    </row>
    <row r="44" spans="2:23" s="5" customFormat="1" ht="14.25" customHeight="1" thickBot="1" x14ac:dyDescent="0.3">
      <c r="B44" s="22" t="s">
        <v>36</v>
      </c>
      <c r="C44" s="12">
        <f>SUM(C13:C43)</f>
        <v>0</v>
      </c>
      <c r="D44" s="12">
        <f>SUM(D13:D43)</f>
        <v>0</v>
      </c>
      <c r="E44" s="12">
        <f t="shared" ref="E44:O44" si="2">SUM(E13:E43)</f>
        <v>0</v>
      </c>
      <c r="F44" s="12">
        <f t="shared" si="2"/>
        <v>0</v>
      </c>
      <c r="G44" s="12">
        <f t="shared" si="2"/>
        <v>0</v>
      </c>
      <c r="H44" s="12">
        <f t="shared" si="2"/>
        <v>0</v>
      </c>
      <c r="I44" s="12">
        <f t="shared" si="2"/>
        <v>0</v>
      </c>
      <c r="J44" s="12">
        <f t="shared" si="2"/>
        <v>0</v>
      </c>
      <c r="K44" s="12">
        <f t="shared" si="2"/>
        <v>0</v>
      </c>
      <c r="L44" s="12">
        <f t="shared" si="2"/>
        <v>0</v>
      </c>
      <c r="M44" s="12">
        <f t="shared" si="2"/>
        <v>0</v>
      </c>
      <c r="N44" s="12">
        <f t="shared" si="2"/>
        <v>0</v>
      </c>
      <c r="O44" s="12">
        <f t="shared" si="2"/>
        <v>0</v>
      </c>
      <c r="P44" s="12">
        <f t="shared" si="1"/>
        <v>0</v>
      </c>
      <c r="S44" s="40"/>
    </row>
    <row r="45" spans="2:23" ht="3.75" customHeight="1" thickBot="1" x14ac:dyDescent="0.3">
      <c r="B45" s="23" t="s">
        <v>36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2:23" s="5" customFormat="1" ht="14.25" customHeight="1" thickBot="1" x14ac:dyDescent="0.3">
      <c r="B46" s="25" t="s">
        <v>37</v>
      </c>
      <c r="C46" s="26">
        <f t="shared" ref="C46:O46" si="3">C11-C44</f>
        <v>0</v>
      </c>
      <c r="D46" s="27">
        <f t="shared" si="3"/>
        <v>0</v>
      </c>
      <c r="E46" s="27">
        <f t="shared" si="3"/>
        <v>0</v>
      </c>
      <c r="F46" s="27">
        <f t="shared" si="3"/>
        <v>0</v>
      </c>
      <c r="G46" s="27">
        <f t="shared" si="3"/>
        <v>0</v>
      </c>
      <c r="H46" s="27">
        <f t="shared" si="3"/>
        <v>0</v>
      </c>
      <c r="I46" s="27">
        <f t="shared" si="3"/>
        <v>0</v>
      </c>
      <c r="J46" s="27">
        <f t="shared" si="3"/>
        <v>0</v>
      </c>
      <c r="K46" s="27">
        <f t="shared" si="3"/>
        <v>0</v>
      </c>
      <c r="L46" s="27">
        <f t="shared" si="3"/>
        <v>0</v>
      </c>
      <c r="M46" s="27">
        <f t="shared" si="3"/>
        <v>0</v>
      </c>
      <c r="N46" s="27">
        <f t="shared" si="3"/>
        <v>0</v>
      </c>
      <c r="O46" s="27">
        <f t="shared" si="3"/>
        <v>0</v>
      </c>
      <c r="P46" s="28">
        <f>SUM(C46:O46)</f>
        <v>0</v>
      </c>
    </row>
    <row r="47" spans="2:23" ht="3" customHeight="1" thickBot="1" x14ac:dyDescent="0.3">
      <c r="B47" s="29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</row>
    <row r="48" spans="2:23" s="5" customFormat="1" ht="14.25" customHeight="1" thickBot="1" x14ac:dyDescent="0.3">
      <c r="B48" s="31" t="s">
        <v>38</v>
      </c>
      <c r="C48" s="26">
        <f>C46</f>
        <v>0</v>
      </c>
      <c r="D48" s="27">
        <f>C48+D46</f>
        <v>0</v>
      </c>
      <c r="E48" s="27">
        <f t="shared" ref="E48:O48" si="4">D48+E46</f>
        <v>0</v>
      </c>
      <c r="F48" s="27">
        <f t="shared" si="4"/>
        <v>0</v>
      </c>
      <c r="G48" s="27">
        <f t="shared" si="4"/>
        <v>0</v>
      </c>
      <c r="H48" s="27">
        <f t="shared" si="4"/>
        <v>0</v>
      </c>
      <c r="I48" s="27">
        <f t="shared" si="4"/>
        <v>0</v>
      </c>
      <c r="J48" s="27">
        <f t="shared" si="4"/>
        <v>0</v>
      </c>
      <c r="K48" s="27">
        <f t="shared" si="4"/>
        <v>0</v>
      </c>
      <c r="L48" s="27">
        <f t="shared" si="4"/>
        <v>0</v>
      </c>
      <c r="M48" s="27">
        <f t="shared" si="4"/>
        <v>0</v>
      </c>
      <c r="N48" s="27">
        <f t="shared" si="4"/>
        <v>0</v>
      </c>
      <c r="O48" s="27">
        <f t="shared" si="4"/>
        <v>0</v>
      </c>
      <c r="P48" s="28">
        <f>O48</f>
        <v>0</v>
      </c>
    </row>
    <row r="49" spans="2:16" ht="3" customHeight="1" thickBot="1" x14ac:dyDescent="0.3"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</row>
    <row r="50" spans="2:16" s="5" customFormat="1" ht="14.25" customHeight="1" thickBot="1" x14ac:dyDescent="0.3">
      <c r="B50" s="31" t="s">
        <v>39</v>
      </c>
      <c r="C50" s="26"/>
      <c r="D50" s="27">
        <f t="shared" ref="D50:O50" si="5">C52</f>
        <v>0</v>
      </c>
      <c r="E50" s="27">
        <f t="shared" si="5"/>
        <v>0</v>
      </c>
      <c r="F50" s="27">
        <f t="shared" si="5"/>
        <v>0</v>
      </c>
      <c r="G50" s="27">
        <f t="shared" si="5"/>
        <v>0</v>
      </c>
      <c r="H50" s="27">
        <f t="shared" si="5"/>
        <v>0</v>
      </c>
      <c r="I50" s="27">
        <f t="shared" si="5"/>
        <v>0</v>
      </c>
      <c r="J50" s="27">
        <f t="shared" si="5"/>
        <v>0</v>
      </c>
      <c r="K50" s="27">
        <f t="shared" si="5"/>
        <v>0</v>
      </c>
      <c r="L50" s="27">
        <f t="shared" si="5"/>
        <v>0</v>
      </c>
      <c r="M50" s="27">
        <f t="shared" si="5"/>
        <v>0</v>
      </c>
      <c r="N50" s="27">
        <f t="shared" si="5"/>
        <v>0</v>
      </c>
      <c r="O50" s="27">
        <f t="shared" si="5"/>
        <v>0</v>
      </c>
      <c r="P50" s="28">
        <f>C52</f>
        <v>0</v>
      </c>
    </row>
    <row r="51" spans="2:16" ht="3" customHeight="1" thickBot="1" x14ac:dyDescent="0.3"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2:16" s="5" customFormat="1" ht="14.25" customHeight="1" thickBot="1" x14ac:dyDescent="0.3">
      <c r="B52" s="31" t="s">
        <v>40</v>
      </c>
      <c r="C52" s="26">
        <f>C50+C46</f>
        <v>0</v>
      </c>
      <c r="D52" s="27">
        <f>D50+D46</f>
        <v>0</v>
      </c>
      <c r="E52" s="27">
        <f t="shared" ref="E52:P52" si="6">E50+E46</f>
        <v>0</v>
      </c>
      <c r="F52" s="27">
        <f t="shared" si="6"/>
        <v>0</v>
      </c>
      <c r="G52" s="27">
        <f t="shared" si="6"/>
        <v>0</v>
      </c>
      <c r="H52" s="27">
        <f t="shared" si="6"/>
        <v>0</v>
      </c>
      <c r="I52" s="27">
        <f t="shared" si="6"/>
        <v>0</v>
      </c>
      <c r="J52" s="27">
        <f t="shared" si="6"/>
        <v>0</v>
      </c>
      <c r="K52" s="27">
        <f t="shared" si="6"/>
        <v>0</v>
      </c>
      <c r="L52" s="27">
        <f t="shared" si="6"/>
        <v>0</v>
      </c>
      <c r="M52" s="27">
        <f t="shared" si="6"/>
        <v>0</v>
      </c>
      <c r="N52" s="27">
        <f t="shared" si="6"/>
        <v>0</v>
      </c>
      <c r="O52" s="27">
        <f t="shared" si="6"/>
        <v>0</v>
      </c>
      <c r="P52" s="27">
        <f t="shared" si="6"/>
        <v>0</v>
      </c>
    </row>
    <row r="53" spans="2:16" x14ac:dyDescent="0.25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</row>
    <row r="54" spans="2:16" s="16" customFormat="1" ht="11.25" x14ac:dyDescent="0.2">
      <c r="B54" s="33" t="s">
        <v>41</v>
      </c>
      <c r="C54" s="34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6"/>
    </row>
    <row r="55" spans="2:16" s="16" customFormat="1" ht="11.25" x14ac:dyDescent="0.2">
      <c r="B55" s="37" t="s">
        <v>42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6"/>
    </row>
    <row r="56" spans="2:16" s="16" customFormat="1" ht="11.25" x14ac:dyDescent="0.2">
      <c r="D56" s="35">
        <f>D54-D55</f>
        <v>0</v>
      </c>
      <c r="E56" s="35">
        <f>E54-E55</f>
        <v>0</v>
      </c>
      <c r="F56" s="35">
        <f t="shared" ref="F56:O56" si="7">F54-F55</f>
        <v>0</v>
      </c>
      <c r="G56" s="35">
        <f t="shared" si="7"/>
        <v>0</v>
      </c>
      <c r="H56" s="35">
        <f t="shared" si="7"/>
        <v>0</v>
      </c>
      <c r="I56" s="35">
        <f t="shared" si="7"/>
        <v>0</v>
      </c>
      <c r="J56" s="35">
        <f t="shared" si="7"/>
        <v>0</v>
      </c>
      <c r="K56" s="35">
        <f t="shared" si="7"/>
        <v>0</v>
      </c>
      <c r="L56" s="35">
        <f t="shared" si="7"/>
        <v>0</v>
      </c>
      <c r="M56" s="35">
        <f t="shared" si="7"/>
        <v>0</v>
      </c>
      <c r="N56" s="35">
        <f t="shared" si="7"/>
        <v>0</v>
      </c>
      <c r="O56" s="35">
        <f t="shared" si="7"/>
        <v>0</v>
      </c>
      <c r="P56" s="36"/>
    </row>
    <row r="57" spans="2:16" s="16" customFormat="1" ht="12" thickBot="1" x14ac:dyDescent="0.25"/>
    <row r="58" spans="2:16" s="38" customFormat="1" ht="14.25" customHeight="1" thickBot="1" x14ac:dyDescent="0.3">
      <c r="B58" s="31" t="s">
        <v>43</v>
      </c>
      <c r="C58" s="26"/>
      <c r="D58" s="27">
        <f>D52-D56</f>
        <v>0</v>
      </c>
      <c r="E58" s="27">
        <f t="shared" ref="E58:N58" si="8">E52-E56</f>
        <v>0</v>
      </c>
      <c r="F58" s="27">
        <f>F52-F56</f>
        <v>0</v>
      </c>
      <c r="G58" s="27">
        <f t="shared" si="8"/>
        <v>0</v>
      </c>
      <c r="H58" s="27">
        <f t="shared" si="8"/>
        <v>0</v>
      </c>
      <c r="I58" s="27">
        <f t="shared" si="8"/>
        <v>0</v>
      </c>
      <c r="J58" s="27">
        <f t="shared" si="8"/>
        <v>0</v>
      </c>
      <c r="K58" s="27">
        <f t="shared" si="8"/>
        <v>0</v>
      </c>
      <c r="L58" s="27">
        <f t="shared" si="8"/>
        <v>0</v>
      </c>
      <c r="M58" s="27">
        <f t="shared" si="8"/>
        <v>0</v>
      </c>
      <c r="N58" s="27">
        <f t="shared" si="8"/>
        <v>0</v>
      </c>
      <c r="O58" s="27">
        <f>O52-O56</f>
        <v>0</v>
      </c>
      <c r="P58" s="28"/>
    </row>
    <row r="60" spans="2:16" x14ac:dyDescent="0.25">
      <c r="E60" t="s">
        <v>55</v>
      </c>
      <c r="H60" t="s">
        <v>54</v>
      </c>
      <c r="I60" s="45"/>
      <c r="K60" s="45" t="s">
        <v>51</v>
      </c>
    </row>
    <row r="61" spans="2:16" x14ac:dyDescent="0.25">
      <c r="E61" s="41"/>
      <c r="H61" s="41" t="s">
        <v>56</v>
      </c>
      <c r="I61" s="41"/>
      <c r="K61" s="41" t="s">
        <v>52</v>
      </c>
    </row>
    <row r="62" spans="2:16" x14ac:dyDescent="0.25">
      <c r="H62" s="44" t="s">
        <v>58</v>
      </c>
      <c r="I62" s="41"/>
      <c r="K62" s="41" t="s">
        <v>59</v>
      </c>
    </row>
    <row r="63" spans="2:16" x14ac:dyDescent="0.25">
      <c r="H63" s="43" t="s">
        <v>57</v>
      </c>
      <c r="I63" s="41"/>
      <c r="K63" s="41" t="s">
        <v>53</v>
      </c>
    </row>
    <row r="64" spans="2:16" x14ac:dyDescent="0.25">
      <c r="I64" s="42"/>
    </row>
    <row r="65" spans="9:9" x14ac:dyDescent="0.25">
      <c r="I65" s="43"/>
    </row>
    <row r="66" spans="9:9" x14ac:dyDescent="0.25">
      <c r="I66" s="43"/>
    </row>
    <row r="67" spans="9:9" x14ac:dyDescent="0.25">
      <c r="I67" s="41"/>
    </row>
    <row r="68" spans="9:9" x14ac:dyDescent="0.25">
      <c r="I68" s="41"/>
    </row>
    <row r="69" spans="9:9" x14ac:dyDescent="0.25">
      <c r="I69" s="43"/>
    </row>
  </sheetData>
  <mergeCells count="2">
    <mergeCell ref="B3:P3"/>
    <mergeCell ref="R16:R19"/>
  </mergeCells>
  <hyperlinks>
    <hyperlink ref="H63" r:id="rId1" display="http://www.rkcpa.co.il/" xr:uid="{00000000-0004-0000-0000-000000000000}"/>
  </hyperlinks>
  <pageMargins left="0.31496062992125984" right="0.43307086614173229" top="0.31496062992125984" bottom="0.27559055118110237" header="0.23622047244094491" footer="0.19685039370078741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תזרים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Raheli</dc:creator>
  <cp:lastModifiedBy>rachelin</cp:lastModifiedBy>
  <cp:lastPrinted>2023-01-17T09:51:10Z</cp:lastPrinted>
  <dcterms:created xsi:type="dcterms:W3CDTF">2016-03-22T22:08:27Z</dcterms:created>
  <dcterms:modified xsi:type="dcterms:W3CDTF">2023-01-17T09:51:14Z</dcterms:modified>
</cp:coreProperties>
</file>